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7455"/>
  </bookViews>
  <sheets>
    <sheet name="Programme_DCAD_Publication" sheetId="2" r:id="rId1"/>
  </sheets>
  <definedNames>
    <definedName name="_xlnm.Print_Area" localSheetId="0">Programme_DCAD_Publication!$A$1:$H$22</definedName>
  </definedNames>
  <calcPr calcId="152511"/>
</workbook>
</file>

<file path=xl/calcChain.xml><?xml version="1.0" encoding="utf-8"?>
<calcChain xmlns="http://schemas.openxmlformats.org/spreadsheetml/2006/main">
  <c r="R67" i="2"/>
  <c r="Q67"/>
  <c r="P67"/>
  <c r="O67"/>
  <c r="N67"/>
  <c r="M67"/>
  <c r="L67"/>
  <c r="R66"/>
  <c r="Q66"/>
  <c r="P66"/>
  <c r="O66"/>
  <c r="N66"/>
  <c r="M66"/>
  <c r="L66"/>
  <c r="R40"/>
  <c r="Q40"/>
  <c r="P40"/>
  <c r="O40"/>
  <c r="N40"/>
  <c r="M40"/>
  <c r="L40"/>
  <c r="R39"/>
  <c r="Q39"/>
  <c r="P39"/>
  <c r="O39"/>
  <c r="N39"/>
  <c r="M39"/>
  <c r="L39"/>
  <c r="R12"/>
  <c r="Q12"/>
  <c r="P12"/>
  <c r="O12"/>
  <c r="N12"/>
  <c r="M12"/>
  <c r="L12"/>
  <c r="R11"/>
  <c r="Q11"/>
  <c r="P11"/>
  <c r="O11"/>
  <c r="N11"/>
  <c r="M11"/>
  <c r="L11"/>
</calcChain>
</file>

<file path=xl/sharedStrings.xml><?xml version="1.0" encoding="utf-8"?>
<sst xmlns="http://schemas.openxmlformats.org/spreadsheetml/2006/main" count="200" uniqueCount="59">
  <si>
    <t>ZONE A</t>
  </si>
  <si>
    <t>ZONES CONCERNEES ET PERIODES DE DELESTAGE</t>
  </si>
  <si>
    <t>Lundi</t>
  </si>
  <si>
    <t>Mardi</t>
  </si>
  <si>
    <t>Mercredi</t>
  </si>
  <si>
    <t>Jeudi</t>
  </si>
  <si>
    <t>Vendredi</t>
  </si>
  <si>
    <t>Samedi</t>
  </si>
  <si>
    <t>Dimanche</t>
  </si>
  <si>
    <t>07h30 – 14h30</t>
  </si>
  <si>
    <t/>
  </si>
  <si>
    <t>14h30 – 22h30</t>
  </si>
  <si>
    <t>22h30 – 07h30</t>
  </si>
  <si>
    <t>VILLE DE OUAGADOUGOU</t>
  </si>
  <si>
    <t>Diamond Cement Burkina (DCB)</t>
  </si>
  <si>
    <t>VILLE DE BOBO-DIOULASSO</t>
  </si>
  <si>
    <t>ZONE B</t>
  </si>
  <si>
    <t>La zone industrielle de kossodo, SARI, SITACI, SITAB, Loring, Profil métaux, GMF, Genole, Yan Baron, Minor Sa, Technique alu, SIMAO, Maxigrana, BRAKINA, SIBEA, SERS, BRAKINA, GIB</t>
  </si>
  <si>
    <t>CimFaso</t>
  </si>
  <si>
    <t xml:space="preserve">le quartier Karpala, chateau ONEA RC; </t>
  </si>
  <si>
    <t>ZONE C</t>
  </si>
  <si>
    <t>CimAF</t>
  </si>
  <si>
    <t>CimBurkina</t>
  </si>
  <si>
    <t xml:space="preserve">HEURES DE DELESTAGE </t>
  </si>
  <si>
    <t>PROGRAMME PREVISIONNEL DE DELESTAGE A COMPTER DU 10 MARS 2016</t>
  </si>
  <si>
    <t xml:space="preserve">les secteurs 41, 42 et 43, les quartiers Kossodo et Wayalghin , cité de l'avenir, cité an 4 B , zone de Benbao; Adama Kaboré Kossodo, Station d'épuration ONEA ,  Chateau ONEA R2A, Carrière Fadoul TECHNIBOIS, IPD/AOS, BUMIGEB, Immeuble BSP, Projet Sysmin, Imm. Dr YADA, Imm. Gaston Kaboré, COGEB, Eau minerale Marina, Seminaire Saint jean, agence BOA route de Fada,Eglise Karambiri, lycée Newton Descartes </t>
  </si>
  <si>
    <t xml:space="preserve">les secteurs 6, 7, 12, 26, 27 , 13, 33 et 34, les quartiers Gounghin nord,église saint Pierre, zone echangeur de l'ouest, pissy, Boulmiougou, Zongo,  Zagtouli , Stade du 4 août, ONEA Direction de Ouagadougou, INS, Camp militaire Général LAMIZANA, Direction INERA, ONEA R4A, Lycée Professionel Bruno B (ex-centre Austro), Laborex, SIBAM, Centre Emetteur RTB, siège SONABHY, Garage OK, COPHADIS, Immeuble Zongo P. Jean,  Hotel des Finances Pissy,  ONEA Siège, SODIGAZ, Mairie de Boulmiougou, CEMEAU-ONEA,   stations service SHELL et TOTAL Route de Bobo,  garage T Joël, garage SOGEBAF, garage TCV , imm Zongo Emmanuel, Lycée Béthesta,  garage Bazié Wahabou, garage TSR/GTI, Faso Contractor, Eau minerale mounia, ONEA Zagktouli, Paroles d'espoir Yimdi, Les Buissonniers, Péage Route Bobo, ARTEL Zagtouli, OSCAR industries, ONATEL Route de Bobo, Camp militaire Yimdi, ONEA pissy1, ONATEL Pissy, CMA de Pissy, Centre Paam Yoodo,  Briquetterie, SOCAF, ONEA ZAGTOULI      
 </t>
  </si>
  <si>
    <t>le secteur 19, le quartier Somgandé , SODIPLAST, SIGAZ, Burkina industrial, OUEDAF, SOMIC, SGIA, SOS village enfants, Faso huilerie, FTF, Groupe Faso industrie, SUZY, LIBS, Lafiplast, GFI, ACIMEX, ASI BF, SITRAC, SAIRA, Latex Foam, Cascade, EWIF, SAIEX, CAREM, MEDIFA, SAB, OMA, Lodoum huilerie, Orezone, Technimétal, COBIFA, SOBIS, Hage kossodo, Nana industrie, SBP, SGS, SIB, SOFATRAplast, CSPPA, ONEA SADE, Bouda alexandre, IDA, CNSF, CRTO, Station terrienne somgandé, Direction Météo, huilerie moderne du Burkina</t>
  </si>
  <si>
    <t xml:space="preserve">  les secteurs 09, 10 les quartiers ACCART VILLE NORD-YEGUERE</t>
  </si>
  <si>
    <t xml:space="preserve">les secteurs 25, 17, 06 et 05 les quartiers SARFALAO, BOLMAKOTE, ZONE RESIDENTIELLE B ,Coté CESAO 
ARCE (Sect 25) - Hôtel IBIA 1 et 2 - Centre émetteur SARFALAO - ONEA Bolmakoté - Projet protection des végétaux - CIRDES 1 et 2 - UCAO - Boulangerie Wend-Konta -  Hotel SISMAN, Maison de la Culture , Atenne AIRTE1 ET 2- </t>
  </si>
  <si>
    <t xml:space="preserve">le secteur 19, le quartier  ZONE INDUSTRIELLE 
HUILERIE NAKAM- COPHADIS-FADI OIL-SOFIB MATELAS- SONABHY- SOFAPIL- SHELL SIEGE- CBTM- COVEMI- SOFITEX 1 ET 2-  MABUCIG- CAMEG- CARFO- ASECNA AEROPORT- FRET AERIEN- SOFIB HUILERIE- CCVA- METAL BURKINA-BRAKINA- SOPROFA AFRIPLAST- SAPHYTO- SAP- CITEC- FILSHA- BELCOT-SALAMATAO- SOFITEX BOBO 3 -FILSHA 1 ET 2, LABOREX  </t>
  </si>
  <si>
    <t xml:space="preserve">les secteurs 21, 22, les quartiers Koulouba (zone station shell koulouba) , Dassasgho, zone du bois et cité 2IE, SOCOGIB Dassasgho, zone camps CRS, ONEA RF, CNRST, CFDS, Ecole vétérinaire,  Station TOTAL Zone du Bois, BUNASOL, Garage Germano, SOPAM, SBMC, StationTagui, CREPA, ENAREF,Hotel Royal Beach, Polyclinique du centre, Imm.Mme Fati, HF Kientega,  SONAF, Imm.Balima, Imm.Toé, Hotel pacific, Imm. ZONGO P,  Boulangerie de l'Avenir, SIL, ONATEL Dassasgho,  CNSS Dassasgho, Burkina Equipements, SOPAM siege, Fondation Jean Paul II, Immeuble Pasteur Samuel, MACO, </t>
  </si>
  <si>
    <t>les secteurs 01,05, les quartiers cité an II, Bilbalogo, Samandin, Petit Paris, gounghin zone jardin de la musique Remdoogo, LNBT, Urbanisme, Siège FESPACO, CBC, Imprimerie Presse Africaine, Radio Maria,  chateau ONEA Moro, Hotel Eden Park, Direction régionale ONATEL, Siege AMBF, Lycée BAMBATA, Stade Réné MONORI, WATAM KAIZER,  Centre Chorégraphique, Théatre Populaire, école ONATEL, Stade Municipal, Caisse Populaire Gounghin, CORAM, Imm NIkiema Adama</t>
  </si>
  <si>
    <t xml:space="preserve"> les secteurs 08,14,15,16, les quartiers Noncin, hamdalaye, 10 yaar, zone hypodrome, Tampouy route de Ouahigouya, kilwin,karambissin                                                                                                                   ECOBANK Route de Ouahigouya, Imm. Sawadogo, Boukaré YANDE, Ciné Tampouy, A.T. Jéhova, CFP CNSS, Soeurs de Tampouy,  Lycée Municipal Sig-Noghin, Marché de Nonsin, Cité An4 Tampouy,</t>
  </si>
  <si>
    <t xml:space="preserve">le secteur 30, les quartiers Nagrin et garghin, les localités de Kienfangué, Komsilga, Bassemyam, Saponé, Ipelcé, Doulougou et Sapouy, chateau ONEA Nagrin, Antenne Telmob Nagrin, Grand Kalao, JOCER, CAMEG Tingandogo, Telmob Bassemyam, </t>
  </si>
  <si>
    <t xml:space="preserve">les secteurs 3,10, les quartiers Paspanga zone des écoles et koulouba zone cours des comptes, Etat Major de la Gendarmerie, Lycée Zinda, OMS, Lycée St Exupery annexe, Conseil Economique et Social, SHELL siège, SIBEA zone commerciale, SONAPOST siège, ONATEL siège,  ONATEL CA, Division fiscale Kadiogo 1, CEDFPO, UBA siège, Direction SITARAIL , Maison du peuple, TELMOB siege, Maison de l'Entreprise, </t>
  </si>
  <si>
    <t xml:space="preserve"> les secteurs 24, 52, le quartier patte d'oie  zone du dispensaire et de Marina Market), la gare routiere ouagarinter,Kalgodin zone gare Rahimo,toyibin,                                                                                                                     CFAO Burkina, ISGE, SONAGESS,  Imm.Me OUEDRAOGO, Imm.BIEBANI, Imm. PAULIN, Imm. Sol Confort, Ex-SOTRACO patte d'oie, Hotel OK'inn, CCVA, Imm. ZONGO Jean, ECOBANK Patte d'oie,  Imm.COMPAORE, Cité Univ. patte d'oie, TNB Patte d'Oie, Marina market patte d'oie, ONATEL Patte d'Oie,  </t>
  </si>
  <si>
    <t xml:space="preserve">les secteurs 03, 12, 13, 14, 15,24, les quartiers TOUNOUMA, NIENETA, DOGONA, BINDOUGOUSSO, OUEZZIN VILLE COTE JEAN PAUL II 
Agence BOA secteur 24, CMA (secteur 15) - Antenne Nerwaya Multivision secteur 24 - Antenne ONATEL (Dogona) - Antenne CELTEL (Bindougousso) - Station ONEA ,Caisse populaire de Ouezzin Ville,(Dogona) - Abattoir Frigorifique Ecole National de Santé Publique - Hôtel des Finances (Colma) - URCPB (Colma) - 
</t>
  </si>
  <si>
    <t xml:space="preserve">les secteurs 01, 02,09, 10, 11, les quartiers HAMDALAYE, MEDINA COURA-DIARADOUGOU, ACCART VILLE NORD, COLMA, BOBO 2010- CITE RELAIS-ECOLE SITARAIL – BOULANGERIE TERA- ANTENNE  ONATEL (COLMA) – ANTENNE TELECEL (COLMA EXTENSION)  - FRUITEQ- CLINIQUE NADISH- ECOLE JAMOT- STATION TOTAL ROUTE DE DEDOUGOU.  </t>
  </si>
  <si>
    <t xml:space="preserve">les secteurs 29,25,les quartiers Song-naba, Cité AZIMO Ouaga2000,cité SOCOGIB Ouaga2000,  cité Asecna, paag-la-yiri, IGF,  Hotel PALACE, TAHI Diawara, Centre Aéré BCEAO </t>
  </si>
  <si>
    <t xml:space="preserve">les secteurs 44,45,46,51, le quartier kaatr-yaar et zone-une, zone lycée sainte colette, marie curie, mairie du sect. 44, lycée Baoyam, groupe scolaire badénya, lycée Bangré,clinique Ouédraogo Issa, IDS, Conférence Episcopale,  Notre Dame de FATIMA, Lycée Communal Rimvougré, Chateau ONEA de quatre yaar, Telmob Yadgayiri, MAYASSA, Mairie de BOGODOGO, </t>
  </si>
  <si>
    <t>les secteurs 5,6,7,25,26, les quartiers Gounghin Nord, zone pharmacie sacré coeur, zone mosquée ex-secteur 8, zone Yaar de Gounghin,  zone Koukin yaar, INADES formation, ONATEL DILA, Marina Market Gounghin, , Groupe WEP,  Hotel Rayis, ECOBANK Gounghin,  siège OK, Lycée Vénégré, Clinique SUKA, ONEA RE, MJCO Jean Pierre GUINGANE, CFFA, ONEA pissy 2, Laiterie de cissin, Guichets SONABEL de Boulmiougou, Imm. ZEBA, BOA Cissin,</t>
  </si>
  <si>
    <t xml:space="preserve">le secteur 7, la zone industrielle de Gounghin, SONICO, Prochimie, ONCHO, Fasoplast, Sobugaz, Gcplast, ONATEL Dila, CONASUR, FASO coton, Technibois, SATOM, Imm Baoghin, Hotel des députés, Papec, Camp Guillaume, BCEAO </t>
  </si>
  <si>
    <t xml:space="preserve">les secteurs 01, 03,04,16,05,15 les quartiers HAMDALAYE, TOUNOUMA, KOKO, SAINT ETIENNE, ZONE RESIDENTIELLE B, COTE ECOLE NOUVELLE ,15 ( OUEZZIN VILLE COTE PHARMACIE HADIM)
CITEC (Zone des écoles) - Division fiscale Houet I  - BUMUGEB - CIRDES I - Gendarmerie (Secteur 5) - Célestin TIENDREBEOGO - Mairie de DAFRA - Lycée Mollo SANOU - Hotel PALACE - Lycée Ouézzin  COULIBALY - ENEP, Banque Atlantique , ECOBANK - Immeuble KHADAFI - CINE SANYON - Douane Gare - SITARAIL Gare - Immeuble Terra - </t>
  </si>
  <si>
    <t xml:space="preserve"> les secteurs 09,10,21, les quartiers ACCART VILLE NORD, SONSORIBOUGOU les localités de  Banakélédaga- DESSO- BANHORODOUGOU-SOUROUKOUDOUGOU et BAMA
Antenne OANATEL (Clair Logis) - Antenne ONATEL (Secteur 22) - Stade Omnisport - ETF - CMA (Secteur 22) - Clinique DJETOGO, Lycée Professionnel - Université Aube Nouvelle, BURKARINA - Centre Biblique de Banakeledaga - Coopérative Bama Kini - Poste de péage route Mali - Anatrans , OLVEA, IOF, S I A, TONDE Abdoulaye, - SONACEB, BHT, LODUM Joseh, HUNOFA, GNIME Sidiki, SOFITEX Garage, SOSIF Industries, Immeuble YERBANGA,  </t>
  </si>
  <si>
    <t xml:space="preserve">les secteurs 14,15, 37, les quartiers Rimkiéta , Tampouy, Bassinko et Bissighin, Chateau ONEA-R11AD, Antenne ONATEL Rimkieta, Antenne  TELECEL Darsalam, OUED Hamidou, Antenne Telmob DCB, SAHAURUM, Paroisse-Bissighin, Boulangerie W.Konta, Station OTAM route de Ouahigouya, ancien péage route OHG, </t>
  </si>
  <si>
    <t xml:space="preserve">les secteurs 27, 28,  29, les quartiers Belleville, zone de 75ieme anniversaire, Bonheurville, Dayoubsi, Université catholique st. Augustin, CSPS de Zinguedessé, BRAFASO, SONABEL Komsilga,  Act Ministry, Antenne Telmob Komsilga,  </t>
  </si>
  <si>
    <t xml:space="preserve">les secteurs 8, 9,16, 38, et 39 ; les quartiers Ouidi, Kologh-naba , Tampouy longeant la route de Kamboinsin , Kossoghin, Silmiyiri, Kamboinssin et  Pabré, Boulangerie CGE, Hotel Bangrin, Hotel Yamba, Imm. Issaka Yaméogo,  Hopital Paul VI, Boulangerie Wend Konta Tampouy, Interséminaire de Tampouy, soeurs de l'immaculée conception, station service SOGELB, GC Somdé de kossoghin, SOIFI, Sonatorium, chateau ONEA RA, Lavigerie, Centre Emetteur RTB Kamboinsin,  Lycée de l'Alliance Chrétienne, Immeuble Boukaré KOTE , station service SOGEL-B route de kamboinsin, INERA CRAF, Ecole 2iE Kamboinsin, Brigade Anti Criminalité Kamboinsin, INERA Kamboinsin, CFFAK, camp militaire Général Bila Zagré,  CFJA, Boulangérie Wend Kuni de Kamboinsin, PMK,  SOFAR, Sœurs de Pabré, Séminaire de Pabré,                                                                                                                                                                                                                                                                                                                                      </t>
  </si>
  <si>
    <t xml:space="preserve">les secteurs 9, 10 et 11, les quartiers Dapoya, Ouidi, kologh-naba vers lycée John Kennedy , cité an 3, Nemnin, marché de course-yaar; Imm.Hubert Savadogo, Imm.kinda boukary, imm; Ilboudo K Felix, Imm.Barry, Imm. Zangré 1 et 2, UBA Dapoya,  Imm.Kaboré Roland,  Hotel de France, Station Shell Cité an 3, Imm.Oubda Placide, Ecole de Douane, marché Sankariaré, Cité an 3, Eglise de Dapoya, </t>
  </si>
  <si>
    <t>le secteur 54, la Cité Ouaga2000 ,  Ministere de la défense, Parking Présidence, BF1, INSD, FASO BARA,  Imm.CORIS bank Ouaga 2000, Imm.EDIFICE, Imm.Banque Atlantique Ouaga 2000, Hotel Laïco, Dir. Régoinale du Ministere de l'Agriculture, Salle des Banquets, salle de conférence Ouaga2000, Joly Hotel, Dir. Reg. Santé Centre, Centre de Presse, Salle des fêtes,chateau ONEA RD Ouaga 2000, Clinique les Genets, Monuments des Martyrs, CEDO, CILSS, .</t>
  </si>
  <si>
    <t>le secteur 53, les quartiers Cité socogib Ouaga2000, Cité SONATUR ouaga2000,  Trame d'accueil Ouaga2000 , Direction Générale de la Douane, AMVS, AMAI, ARCE, ONI, clinique du cœur, Mediateur Ouaga2000, Palais de justice Ouaga2000</t>
  </si>
  <si>
    <t>le secteur 03 en partie, la zone du Marché Zaabre-Daaga, CGP, Imm.SOGLI, Imm.Nations Unies, Imm.Espace FADIMA, UEMOA, Hotel Nazemsé, TELECEL siège, Allianz, SNTB, ONAC, CACI, Centre commercial Hage matériaux, Perception, Imm FAWAZ</t>
  </si>
  <si>
    <t>le secteur 02 en partie, la zone  du Marché Rodwoko, cité HLM CNSS derriere BCEAO, CNSS Gare, SITARAIL Gare, RAN Hotel, SONABEL siège, Centre Culturel Français, CNSS siège, Médiateur du Faso, Ecobank siège, Société Générale Burkina siège, TELECEL, EAU VIVE, SIDWAYA, SOBCA, Haut Commandement, DIACFA, UBA Marché central, LONAB siège, Imm.Berewoudougou, Imprimerie nationale du centre, Imm. Sidi Mohamed, Hotel de Ville, Lycée St Exupéry, ,</t>
  </si>
  <si>
    <t>les secteurs 2 en partie, 4, la zone Avenue Kwamé Nkrumah, du projet ZACA et cathédrale, CAFEK, CEE, Imm BRS, Imm. BOLLORE, Hotel Splendide, Hotel Palm Beach, Total siège, Imm El Hadj TRAORE, Imm.Diallo, Imm. Kanis, SONATUR siege, Grand Hotel, Residence Grand hotel, Direction protection civile, Imm. Oued Ambroise, Armel voyage, Base aérienne, Aéroport, Flex faso, ASECNA siege, Hotel aeroport, GIB Zaca, Imm Kouanda, Guichet unique du foncier, siege BSIC, BAMO, Hotel Ramada  US army, 44 chambres, Imm kafando, Imm Ministere promotion de la femme.</t>
  </si>
  <si>
    <t>les secteurs 2 en partie et 3, la Zone du palais de justice et marché central Roodwoko</t>
  </si>
  <si>
    <t>08h00 – 14h00</t>
  </si>
  <si>
    <t>14h00 – 18h00</t>
  </si>
  <si>
    <t>18h00 – 24h00</t>
  </si>
  <si>
    <t xml:space="preserve">les secteurs 06,20, 19, 09, 08, 18, les quartiers Kuinima sud, Lafiabougou, Kodéni-zone industrielle, Accartville Sud, Sikasso-cira Ouest,Cité Djiguya - Matroukou, Pied-à-terre Président Centre ville- Grande mission- Camp Ouezzin-CIPAM- SOPROMEL- EMETAL- TREFIMA- SCAB-IRD- Direction Régionale-  SIFA- Terminal Fruitier- SITARAIL STS- SITARAIL DEPOT- CSSPA- BARIKATIKI-EERI BF- OUEDRAOGO Mahamadou- MAIGA Mariam- DELICE HUILERIE-ETA BF- KANTE Aissata- DJENE DJOR-ONEA Station de Traitement Lafiabougou- BAGAYA Mamadou-SNTB Zone Industrielle- EGCC- SOBUFAB- HBC- DAO Adama Antenne TELECEL ET ONATEL EX Poste de péage route de Banfora- Antenne CELTEL Route de BANFORA- GNIME SIRIKI- CAP MATOURKOU- SODEGRAIN- IRAT ET FJA FARAKOBA – OUMAROU KANAZOE- SAFCO- FASOPLAST-SOBA- GARE ROUTIERE INTERNATIONAL  LODUM JOSEPH- SANOGO AMADOU- HUNOFA-GNIME TIDIANE- SOFITEX GARAGE- SOSIF- TELECEL LAFIABOUGOU- HUILERIE BARRO- PIED A TERRE PRESIDENT LAFIABOUGOU , HUILERIE WATAN, IFCA, OUEDRAOGO ABDOULAYE, HUILERIE PORO, OUEDRAOGO BOUKARI,  HUILERIE YARO ADAMA, OUATTARA ADAMA, YASSOMA, LYCEE INDUSTRIELLE SECTEUR 18,  TRIBUNAL DE COMMERCE, UCAO, HUILERIE TRAORE MASSO, ZOURE OUSSENI, ZOROME MALIK, SAWADOGO ABDOULAYE,  HULERIE YEDAN: </t>
  </si>
</sst>
</file>

<file path=xl/styles.xml><?xml version="1.0" encoding="utf-8"?>
<styleSheet xmlns="http://schemas.openxmlformats.org/spreadsheetml/2006/main">
  <fonts count="17">
    <font>
      <sz val="10"/>
      <name val="Arial"/>
      <family val="2"/>
    </font>
    <font>
      <sz val="10"/>
      <name val="Arial"/>
      <family val="2"/>
    </font>
    <font>
      <sz val="16"/>
      <name val="Arial"/>
      <family val="2"/>
    </font>
    <font>
      <b/>
      <sz val="26"/>
      <name val="Arial"/>
      <family val="2"/>
    </font>
    <font>
      <sz val="20"/>
      <name val="Arial"/>
      <family val="2"/>
    </font>
    <font>
      <b/>
      <sz val="22"/>
      <name val="Arial"/>
      <family val="2"/>
    </font>
    <font>
      <sz val="22"/>
      <name val="Arial"/>
      <family val="2"/>
    </font>
    <font>
      <sz val="18"/>
      <name val="Arial"/>
      <family val="2"/>
    </font>
    <font>
      <b/>
      <sz val="18"/>
      <name val="Arial"/>
      <family val="2"/>
    </font>
    <font>
      <b/>
      <sz val="18"/>
      <name val="Verdana"/>
      <family val="2"/>
    </font>
    <font>
      <b/>
      <u/>
      <sz val="22"/>
      <name val="Arial"/>
      <family val="2"/>
    </font>
    <font>
      <b/>
      <sz val="24"/>
      <name val="Arial"/>
      <family val="2"/>
    </font>
    <font>
      <b/>
      <sz val="22"/>
      <name val="Verdana"/>
      <family val="2"/>
    </font>
    <font>
      <b/>
      <sz val="16"/>
      <name val="Verdana"/>
      <family val="2"/>
    </font>
    <font>
      <b/>
      <u/>
      <sz val="18"/>
      <name val="Arial"/>
      <family val="2"/>
    </font>
    <font>
      <b/>
      <u/>
      <sz val="20"/>
      <name val="Arial"/>
      <family val="2"/>
    </font>
    <font>
      <b/>
      <sz val="20"/>
      <name val="Verdana"/>
      <family val="2"/>
    </font>
  </fonts>
  <fills count="2">
    <fill>
      <patternFill patternType="none"/>
    </fill>
    <fill>
      <patternFill patternType="gray125"/>
    </fill>
  </fills>
  <borders count="33">
    <border>
      <left/>
      <right/>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double">
        <color indexed="64"/>
      </right>
      <top/>
      <bottom/>
      <diagonal/>
    </border>
    <border>
      <left style="double">
        <color indexed="64"/>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8"/>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8"/>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8"/>
      </left>
      <right style="double">
        <color indexed="64"/>
      </right>
      <top style="double">
        <color indexed="8"/>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111">
    <xf numFmtId="0" fontId="0" fillId="0" borderId="0" xfId="0"/>
    <xf numFmtId="0" fontId="3" fillId="0" borderId="0" xfId="1" applyFont="1" applyAlignment="1">
      <alignment horizontal="center" vertical="center" wrapText="1"/>
    </xf>
    <xf numFmtId="0" fontId="4" fillId="0" borderId="0" xfId="1" applyFont="1" applyAlignment="1">
      <alignment horizontal="center" vertical="center"/>
    </xf>
    <xf numFmtId="0" fontId="2" fillId="0" borderId="0" xfId="1" applyFont="1"/>
    <xf numFmtId="0" fontId="1" fillId="0" borderId="0" xfId="1"/>
    <xf numFmtId="0" fontId="3" fillId="0" borderId="0" xfId="1" applyFont="1" applyAlignment="1">
      <alignment horizontal="center"/>
    </xf>
    <xf numFmtId="0" fontId="5" fillId="0" borderId="0" xfId="1" applyFont="1"/>
    <xf numFmtId="0" fontId="5" fillId="0" borderId="0" xfId="1" applyFont="1" applyAlignment="1">
      <alignment horizontal="center"/>
    </xf>
    <xf numFmtId="0" fontId="6" fillId="0" borderId="0" xfId="1" applyFont="1"/>
    <xf numFmtId="0" fontId="7" fillId="0" borderId="0" xfId="1" applyFont="1"/>
    <xf numFmtId="0" fontId="8" fillId="0" borderId="0" xfId="1" applyFont="1" applyBorder="1" applyAlignment="1">
      <alignment horizontal="center" vertical="center"/>
    </xf>
    <xf numFmtId="0" fontId="7" fillId="0" borderId="0" xfId="1" applyFont="1" applyAlignment="1">
      <alignment horizontal="center" vertical="center"/>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8" fillId="0" borderId="0" xfId="1" applyFont="1" applyBorder="1" applyAlignment="1">
      <alignment horizontal="center" vertical="center" wrapText="1"/>
    </xf>
    <xf numFmtId="0" fontId="7" fillId="0" borderId="0" xfId="1" applyFont="1" applyAlignment="1">
      <alignment vertical="center"/>
    </xf>
    <xf numFmtId="0" fontId="8" fillId="0" borderId="0" xfId="1" applyFont="1" applyFill="1" applyBorder="1" applyAlignment="1">
      <alignment horizontal="centerContinuous" vertical="center" wrapText="1"/>
    </xf>
    <xf numFmtId="0" fontId="5" fillId="0" borderId="12"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7" fillId="0" borderId="0" xfId="0" applyFont="1" applyAlignment="1">
      <alignment horizontal="center" vertical="center"/>
    </xf>
    <xf numFmtId="0" fontId="10" fillId="0" borderId="17" xfId="1" applyFont="1" applyBorder="1" applyAlignment="1"/>
    <xf numFmtId="0" fontId="6" fillId="0" borderId="18" xfId="1" applyFont="1" applyBorder="1" applyAlignment="1">
      <alignment vertical="center"/>
    </xf>
    <xf numFmtId="0" fontId="6" fillId="0" borderId="19" xfId="1" applyFont="1" applyBorder="1" applyAlignment="1">
      <alignment vertical="center"/>
    </xf>
    <xf numFmtId="0" fontId="7" fillId="0" borderId="0" xfId="1" applyFont="1" applyBorder="1" applyAlignment="1">
      <alignment vertical="center"/>
    </xf>
    <xf numFmtId="0" fontId="7" fillId="0" borderId="0" xfId="0" applyFont="1"/>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4" fillId="0" borderId="0" xfId="0" applyFont="1" applyAlignment="1">
      <alignment horizontal="center" vertical="center"/>
    </xf>
    <xf numFmtId="0" fontId="2" fillId="0" borderId="0" xfId="0" applyFont="1"/>
    <xf numFmtId="0" fontId="11" fillId="0" borderId="0" xfId="1" applyFont="1" applyBorder="1" applyAlignment="1">
      <alignment horizontal="center" vertical="center"/>
    </xf>
    <xf numFmtId="0" fontId="5" fillId="0" borderId="0" xfId="1" applyFont="1" applyBorder="1" applyAlignment="1">
      <alignment horizontal="center" wrapText="1"/>
    </xf>
    <xf numFmtId="0" fontId="12" fillId="0" borderId="0" xfId="1" applyFont="1" applyFill="1" applyBorder="1" applyAlignment="1">
      <alignment horizontal="centerContinuous" vertical="center" wrapText="1"/>
    </xf>
    <xf numFmtId="0" fontId="12" fillId="0" borderId="9"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4" fillId="0" borderId="0" xfId="1" applyFont="1" applyBorder="1" applyAlignment="1">
      <alignment horizontal="left" wrapText="1"/>
    </xf>
    <xf numFmtId="0" fontId="7" fillId="0" borderId="0" xfId="1" applyFont="1" applyBorder="1" applyAlignment="1">
      <alignment horizontal="left" vertical="center" wrapText="1"/>
    </xf>
    <xf numFmtId="0" fontId="13" fillId="0" borderId="15" xfId="1" applyFont="1" applyFill="1" applyBorder="1" applyAlignment="1">
      <alignment horizontal="center" vertical="center" wrapText="1"/>
    </xf>
    <xf numFmtId="0" fontId="15" fillId="0" borderId="0" xfId="1" applyFont="1" applyBorder="1" applyAlignment="1">
      <alignment horizontal="left" vertical="center" wrapText="1"/>
    </xf>
    <xf numFmtId="0" fontId="4" fillId="0" borderId="0" xfId="1" applyFont="1" applyBorder="1" applyAlignment="1">
      <alignment horizontal="left" vertical="center" wrapText="1"/>
    </xf>
    <xf numFmtId="0" fontId="5" fillId="0" borderId="0" xfId="1" applyFont="1" applyBorder="1" applyAlignment="1">
      <alignment horizontal="center" vertical="center" wrapText="1"/>
    </xf>
    <xf numFmtId="0" fontId="2" fillId="0" borderId="0" xfId="1" applyFont="1" applyAlignment="1">
      <alignment horizontal="center" vertical="center"/>
    </xf>
    <xf numFmtId="0" fontId="6" fillId="0" borderId="0" xfId="1" applyFont="1" applyAlignment="1">
      <alignment horizontal="center" vertical="center"/>
    </xf>
    <xf numFmtId="0" fontId="16" fillId="0" borderId="0"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7" fillId="0" borderId="0" xfId="1" applyFont="1" applyBorder="1" applyAlignment="1">
      <alignment vertical="center" wrapText="1"/>
    </xf>
    <xf numFmtId="0" fontId="14" fillId="0" borderId="0" xfId="1" applyFont="1" applyBorder="1" applyAlignment="1">
      <alignment horizontal="left" vertical="center" wrapText="1"/>
    </xf>
    <xf numFmtId="0" fontId="7" fillId="0" borderId="0" xfId="0" applyFont="1" applyAlignment="1">
      <alignment wrapText="1"/>
    </xf>
    <xf numFmtId="0" fontId="6" fillId="0" borderId="0" xfId="1" applyFont="1" applyFill="1" applyBorder="1" applyAlignment="1">
      <alignment horizontal="left" vertical="top" wrapText="1"/>
    </xf>
    <xf numFmtId="0" fontId="6" fillId="0" borderId="0" xfId="1" applyFont="1" applyFill="1" applyBorder="1"/>
    <xf numFmtId="0" fontId="6" fillId="0" borderId="0" xfId="1" applyFont="1" applyFill="1"/>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6" fillId="0" borderId="9"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center"/>
    </xf>
    <xf numFmtId="0" fontId="5" fillId="0" borderId="0" xfId="1" applyFont="1" applyAlignment="1">
      <alignment horizontal="center"/>
    </xf>
    <xf numFmtId="0" fontId="5" fillId="0" borderId="1" xfId="1" applyFont="1" applyBorder="1" applyAlignment="1">
      <alignment horizontal="center" vertical="center" textRotation="255"/>
    </xf>
    <xf numFmtId="0" fontId="5" fillId="0" borderId="5" xfId="1" applyFont="1" applyBorder="1" applyAlignment="1">
      <alignment horizontal="center" vertical="center" textRotation="255"/>
    </xf>
    <xf numFmtId="0" fontId="5" fillId="0" borderId="23" xfId="1" applyFont="1" applyBorder="1" applyAlignment="1">
      <alignment horizontal="center" vertical="center" textRotation="255"/>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0" fontId="6" fillId="0" borderId="11" xfId="1" applyFont="1" applyFill="1" applyBorder="1" applyAlignment="1">
      <alignment vertical="center" wrapText="1"/>
    </xf>
    <xf numFmtId="0" fontId="10" fillId="0" borderId="9" xfId="1" applyFont="1" applyFill="1" applyBorder="1" applyAlignment="1">
      <alignment horizontal="left" wrapText="1"/>
    </xf>
    <xf numFmtId="0" fontId="10" fillId="0" borderId="10" xfId="1" applyFont="1" applyFill="1" applyBorder="1" applyAlignment="1">
      <alignment horizontal="left" wrapText="1"/>
    </xf>
    <xf numFmtId="0" fontId="10" fillId="0" borderId="11" xfId="1" applyFont="1" applyFill="1" applyBorder="1" applyAlignment="1">
      <alignment horizontal="left" wrapText="1"/>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20" xfId="1" applyFont="1" applyFill="1" applyBorder="1" applyAlignment="1">
      <alignment vertical="center" wrapText="1"/>
    </xf>
    <xf numFmtId="0" fontId="6" fillId="0" borderId="21" xfId="1" applyFont="1" applyFill="1" applyBorder="1" applyAlignment="1">
      <alignment vertical="center" wrapText="1"/>
    </xf>
    <xf numFmtId="0" fontId="6" fillId="0" borderId="22" xfId="1" applyFont="1" applyFill="1" applyBorder="1" applyAlignment="1">
      <alignment vertical="center" wrapTex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10" fillId="0" borderId="27" xfId="1" applyFont="1" applyFill="1" applyBorder="1" applyAlignment="1">
      <alignment horizontal="left" wrapText="1"/>
    </xf>
    <xf numFmtId="0" fontId="10" fillId="0" borderId="28" xfId="1" applyFont="1" applyFill="1" applyBorder="1" applyAlignment="1">
      <alignment horizontal="left" wrapText="1"/>
    </xf>
    <xf numFmtId="0" fontId="10" fillId="0" borderId="29" xfId="1" applyFont="1" applyFill="1" applyBorder="1" applyAlignment="1">
      <alignment horizontal="left" wrapText="1"/>
    </xf>
    <xf numFmtId="0" fontId="5" fillId="0" borderId="2" xfId="1" applyFont="1" applyBorder="1" applyAlignment="1">
      <alignment horizontal="center" vertical="center" textRotation="255"/>
    </xf>
    <xf numFmtId="0" fontId="5" fillId="0" borderId="30" xfId="1" applyFont="1" applyBorder="1" applyAlignment="1">
      <alignment horizontal="center" vertical="center" textRotation="255"/>
    </xf>
    <xf numFmtId="0" fontId="5" fillId="0" borderId="31" xfId="1" applyFont="1" applyBorder="1" applyAlignment="1">
      <alignment horizontal="center" vertical="center" textRotation="255"/>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32" xfId="1"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R83"/>
  <sheetViews>
    <sheetView tabSelected="1" topLeftCell="B64" zoomScale="45" zoomScaleNormal="45" workbookViewId="0">
      <selection activeCell="B7" sqref="B7:H9"/>
    </sheetView>
  </sheetViews>
  <sheetFormatPr baseColWidth="10" defaultRowHeight="27.75"/>
  <cols>
    <col min="1" max="1" width="14.28515625" style="6" customWidth="1"/>
    <col min="2" max="8" width="49.5703125" style="8" customWidth="1"/>
    <col min="9" max="9" width="11.28515625" style="9" customWidth="1"/>
    <col min="10" max="10" width="33.28515625" style="9" customWidth="1"/>
    <col min="11" max="11" width="45.42578125" style="2" customWidth="1"/>
    <col min="12" max="18" width="42.5703125" style="3" customWidth="1"/>
    <col min="19" max="16384" width="11.42578125" style="4"/>
  </cols>
  <sheetData>
    <row r="1" spans="1:18" ht="36" customHeight="1">
      <c r="A1" s="75" t="s">
        <v>24</v>
      </c>
      <c r="B1" s="75"/>
      <c r="C1" s="75"/>
      <c r="D1" s="75"/>
      <c r="E1" s="75"/>
      <c r="F1" s="75"/>
      <c r="G1" s="75"/>
      <c r="H1" s="75"/>
      <c r="I1" s="1"/>
      <c r="J1" s="1"/>
    </row>
    <row r="2" spans="1:18" ht="36.6" customHeight="1">
      <c r="A2" s="76"/>
      <c r="B2" s="76"/>
      <c r="C2" s="76"/>
      <c r="D2" s="76"/>
      <c r="E2" s="76"/>
      <c r="F2" s="76"/>
      <c r="G2" s="76"/>
      <c r="H2" s="76"/>
      <c r="I2" s="5"/>
      <c r="J2" s="5"/>
    </row>
    <row r="3" spans="1:18" ht="29.45" customHeight="1" thickBot="1">
      <c r="B3" s="77"/>
      <c r="C3" s="77"/>
      <c r="D3" s="7"/>
      <c r="E3" s="7"/>
      <c r="F3" s="7"/>
    </row>
    <row r="4" spans="1:18" s="9" customFormat="1" ht="50.25" customHeight="1" thickBot="1">
      <c r="A4" s="78" t="s">
        <v>0</v>
      </c>
      <c r="B4" s="81" t="s">
        <v>1</v>
      </c>
      <c r="C4" s="82"/>
      <c r="D4" s="82"/>
      <c r="E4" s="82"/>
      <c r="F4" s="82"/>
      <c r="G4" s="82"/>
      <c r="H4" s="83"/>
      <c r="I4" s="10"/>
      <c r="J4" s="10"/>
      <c r="K4" s="11"/>
    </row>
    <row r="5" spans="1:18" s="16" customFormat="1" ht="50.25" customHeight="1" thickTop="1">
      <c r="A5" s="79"/>
      <c r="B5" s="12" t="s">
        <v>2</v>
      </c>
      <c r="C5" s="13" t="s">
        <v>3</v>
      </c>
      <c r="D5" s="13" t="s">
        <v>4</v>
      </c>
      <c r="E5" s="13" t="s">
        <v>5</v>
      </c>
      <c r="F5" s="13" t="s">
        <v>6</v>
      </c>
      <c r="G5" s="13" t="s">
        <v>7</v>
      </c>
      <c r="H5" s="14" t="s">
        <v>8</v>
      </c>
      <c r="I5" s="15"/>
      <c r="J5" s="15"/>
      <c r="K5" s="11"/>
    </row>
    <row r="6" spans="1:18" s="16" customFormat="1" ht="50.25" customHeight="1">
      <c r="A6" s="79"/>
      <c r="B6" s="84" t="s">
        <v>23</v>
      </c>
      <c r="C6" s="85"/>
      <c r="D6" s="85"/>
      <c r="E6" s="85"/>
      <c r="F6" s="85"/>
      <c r="G6" s="85"/>
      <c r="H6" s="86"/>
      <c r="I6" s="17"/>
      <c r="J6" s="17"/>
      <c r="K6" s="11"/>
    </row>
    <row r="7" spans="1:18" s="16" customFormat="1" ht="50.25" customHeight="1">
      <c r="A7" s="79"/>
      <c r="B7" s="18" t="s">
        <v>55</v>
      </c>
      <c r="C7" s="18" t="s">
        <v>10</v>
      </c>
      <c r="D7" s="19" t="s">
        <v>10</v>
      </c>
      <c r="E7" s="18" t="s">
        <v>55</v>
      </c>
      <c r="F7" s="18" t="s">
        <v>10</v>
      </c>
      <c r="G7" s="18" t="s">
        <v>10</v>
      </c>
      <c r="H7" s="25" t="s">
        <v>55</v>
      </c>
      <c r="I7" s="20"/>
      <c r="J7" s="20"/>
      <c r="K7" s="11"/>
      <c r="L7" s="21" t="s">
        <v>10</v>
      </c>
      <c r="M7" s="22" t="s">
        <v>9</v>
      </c>
      <c r="N7" s="22" t="s">
        <v>10</v>
      </c>
      <c r="O7" s="22" t="s">
        <v>10</v>
      </c>
      <c r="P7" s="22" t="s">
        <v>9</v>
      </c>
      <c r="Q7" s="22" t="s">
        <v>10</v>
      </c>
      <c r="R7" s="23" t="s">
        <v>10</v>
      </c>
    </row>
    <row r="8" spans="1:18" s="16" customFormat="1" ht="50.25" customHeight="1">
      <c r="A8" s="79"/>
      <c r="B8" s="24" t="s">
        <v>10</v>
      </c>
      <c r="C8" s="18" t="s">
        <v>10</v>
      </c>
      <c r="D8" s="19" t="s">
        <v>56</v>
      </c>
      <c r="E8" s="18" t="s">
        <v>10</v>
      </c>
      <c r="F8" s="18" t="s">
        <v>10</v>
      </c>
      <c r="G8" s="18" t="s">
        <v>56</v>
      </c>
      <c r="H8" s="25" t="s">
        <v>10</v>
      </c>
      <c r="I8" s="20"/>
      <c r="J8" s="20"/>
      <c r="K8" s="11"/>
      <c r="L8" s="21" t="s">
        <v>11</v>
      </c>
      <c r="M8" s="22" t="s">
        <v>10</v>
      </c>
      <c r="N8" s="22" t="s">
        <v>10</v>
      </c>
      <c r="O8" s="22" t="s">
        <v>11</v>
      </c>
      <c r="P8" s="22" t="s">
        <v>10</v>
      </c>
      <c r="Q8" s="22" t="s">
        <v>10</v>
      </c>
      <c r="R8" s="23" t="s">
        <v>11</v>
      </c>
    </row>
    <row r="9" spans="1:18" s="16" customFormat="1" ht="50.25" customHeight="1">
      <c r="A9" s="79"/>
      <c r="B9" s="71" t="s">
        <v>10</v>
      </c>
      <c r="C9" s="18" t="s">
        <v>57</v>
      </c>
      <c r="D9" s="19" t="s">
        <v>10</v>
      </c>
      <c r="E9" s="18" t="s">
        <v>10</v>
      </c>
      <c r="F9" s="18" t="s">
        <v>57</v>
      </c>
      <c r="G9" s="18" t="s">
        <v>10</v>
      </c>
      <c r="H9" s="25" t="s">
        <v>10</v>
      </c>
      <c r="I9" s="20"/>
      <c r="J9" s="20"/>
      <c r="K9" s="26"/>
      <c r="L9" s="21" t="s">
        <v>10</v>
      </c>
      <c r="M9" s="22" t="s">
        <v>10</v>
      </c>
      <c r="N9" s="22" t="s">
        <v>12</v>
      </c>
      <c r="O9" s="22" t="s">
        <v>10</v>
      </c>
      <c r="P9" s="22" t="s">
        <v>10</v>
      </c>
      <c r="Q9" s="22" t="s">
        <v>12</v>
      </c>
      <c r="R9" s="23" t="s">
        <v>10</v>
      </c>
    </row>
    <row r="10" spans="1:18" s="9" customFormat="1" ht="50.25" customHeight="1">
      <c r="A10" s="79"/>
      <c r="B10" s="27" t="s">
        <v>13</v>
      </c>
      <c r="C10" s="28"/>
      <c r="D10" s="28"/>
      <c r="E10" s="28"/>
      <c r="F10" s="28"/>
      <c r="G10" s="28"/>
      <c r="H10" s="29"/>
      <c r="I10" s="30"/>
      <c r="J10" s="30"/>
      <c r="K10" s="26"/>
      <c r="L10" s="31"/>
      <c r="M10" s="31"/>
    </row>
    <row r="11" spans="1:18" s="9" customFormat="1" ht="145.5" customHeight="1">
      <c r="A11" s="79"/>
      <c r="B11" s="72" t="s">
        <v>46</v>
      </c>
      <c r="C11" s="73"/>
      <c r="D11" s="73"/>
      <c r="E11" s="73"/>
      <c r="F11" s="73"/>
      <c r="G11" s="73"/>
      <c r="H11" s="74"/>
      <c r="I11" s="26"/>
      <c r="J11" s="32"/>
      <c r="K11" s="26">
        <v>11</v>
      </c>
      <c r="L11" s="21" t="str">
        <f t="shared" ref="L11:R12" si="0">IF(B7=L7,"vrai","faux")</f>
        <v>faux</v>
      </c>
      <c r="M11" s="21" t="str">
        <f t="shared" si="0"/>
        <v>faux</v>
      </c>
      <c r="N11" s="21" t="str">
        <f t="shared" si="0"/>
        <v>vrai</v>
      </c>
      <c r="O11" s="21" t="str">
        <f t="shared" si="0"/>
        <v>faux</v>
      </c>
      <c r="P11" s="21" t="str">
        <f t="shared" si="0"/>
        <v>faux</v>
      </c>
      <c r="Q11" s="21" t="str">
        <f t="shared" si="0"/>
        <v>vrai</v>
      </c>
      <c r="R11" s="21" t="str">
        <f t="shared" si="0"/>
        <v>faux</v>
      </c>
    </row>
    <row r="12" spans="1:18" s="9" customFormat="1" ht="169.5" customHeight="1">
      <c r="A12" s="79"/>
      <c r="B12" s="87" t="s">
        <v>47</v>
      </c>
      <c r="C12" s="88"/>
      <c r="D12" s="88"/>
      <c r="E12" s="88"/>
      <c r="F12" s="88"/>
      <c r="G12" s="88"/>
      <c r="H12" s="89"/>
      <c r="I12" s="26"/>
      <c r="J12" s="32"/>
      <c r="K12" s="26">
        <v>12</v>
      </c>
      <c r="L12" s="21" t="str">
        <f t="shared" si="0"/>
        <v>faux</v>
      </c>
      <c r="M12" s="21" t="str">
        <f t="shared" si="0"/>
        <v>vrai</v>
      </c>
      <c r="N12" s="21" t="str">
        <f t="shared" si="0"/>
        <v>faux</v>
      </c>
      <c r="O12" s="21" t="str">
        <f t="shared" si="0"/>
        <v>faux</v>
      </c>
      <c r="P12" s="21" t="str">
        <f t="shared" si="0"/>
        <v>vrai</v>
      </c>
      <c r="Q12" s="21" t="str">
        <f t="shared" si="0"/>
        <v>faux</v>
      </c>
      <c r="R12" s="21" t="str">
        <f t="shared" si="0"/>
        <v>faux</v>
      </c>
    </row>
    <row r="13" spans="1:18" s="9" customFormat="1" ht="145.5" customHeight="1">
      <c r="A13" s="79"/>
      <c r="B13" s="87" t="s">
        <v>48</v>
      </c>
      <c r="C13" s="88"/>
      <c r="D13" s="88"/>
      <c r="E13" s="88"/>
      <c r="F13" s="88"/>
      <c r="G13" s="88"/>
      <c r="H13" s="89"/>
      <c r="I13" s="26"/>
      <c r="J13" s="32"/>
      <c r="K13" s="26">
        <v>13</v>
      </c>
      <c r="L13" s="31"/>
      <c r="M13" s="31"/>
    </row>
    <row r="14" spans="1:18" s="9" customFormat="1" ht="145.5" customHeight="1">
      <c r="A14" s="79"/>
      <c r="B14" s="87" t="s">
        <v>25</v>
      </c>
      <c r="C14" s="88"/>
      <c r="D14" s="88"/>
      <c r="E14" s="88"/>
      <c r="F14" s="88"/>
      <c r="G14" s="88"/>
      <c r="H14" s="89"/>
      <c r="I14" s="26"/>
      <c r="J14" s="32"/>
      <c r="K14" s="26">
        <v>14</v>
      </c>
      <c r="L14" s="31"/>
      <c r="M14" s="31"/>
    </row>
    <row r="15" spans="1:18" s="9" customFormat="1" ht="145.5" customHeight="1">
      <c r="A15" s="79"/>
      <c r="B15" s="87" t="s">
        <v>49</v>
      </c>
      <c r="C15" s="88"/>
      <c r="D15" s="88"/>
      <c r="E15" s="88"/>
      <c r="F15" s="88"/>
      <c r="G15" s="88"/>
      <c r="H15" s="89"/>
      <c r="I15" s="26"/>
      <c r="J15" s="33"/>
      <c r="K15" s="26">
        <v>16</v>
      </c>
      <c r="L15" s="31"/>
      <c r="M15" s="31"/>
    </row>
    <row r="16" spans="1:18" s="9" customFormat="1" ht="206.25" customHeight="1">
      <c r="A16" s="79"/>
      <c r="B16" s="87" t="s">
        <v>26</v>
      </c>
      <c r="C16" s="88"/>
      <c r="D16" s="88"/>
      <c r="E16" s="88"/>
      <c r="F16" s="88"/>
      <c r="G16" s="88"/>
      <c r="H16" s="89"/>
      <c r="I16" s="26"/>
      <c r="J16" s="32"/>
      <c r="K16" s="26">
        <v>17</v>
      </c>
      <c r="L16" s="31"/>
      <c r="M16" s="31"/>
    </row>
    <row r="17" spans="1:13" s="9" customFormat="1" ht="145.5" customHeight="1">
      <c r="A17" s="79"/>
      <c r="B17" s="72" t="s">
        <v>27</v>
      </c>
      <c r="C17" s="73"/>
      <c r="D17" s="73"/>
      <c r="E17" s="73"/>
      <c r="F17" s="73"/>
      <c r="G17" s="73"/>
      <c r="H17" s="74"/>
      <c r="I17" s="26"/>
      <c r="J17" s="32"/>
      <c r="K17" s="26">
        <v>21</v>
      </c>
      <c r="L17" s="31"/>
      <c r="M17" s="31"/>
    </row>
    <row r="18" spans="1:13" s="9" customFormat="1" ht="72" customHeight="1">
      <c r="A18" s="79"/>
      <c r="B18" s="87" t="s">
        <v>14</v>
      </c>
      <c r="C18" s="88"/>
      <c r="D18" s="88"/>
      <c r="E18" s="88"/>
      <c r="F18" s="88"/>
      <c r="G18" s="88"/>
      <c r="H18" s="89"/>
      <c r="I18" s="26"/>
      <c r="J18" s="33"/>
      <c r="L18" s="31"/>
      <c r="M18" s="31"/>
    </row>
    <row r="19" spans="1:13" s="9" customFormat="1" ht="66" customHeight="1">
      <c r="A19" s="79"/>
      <c r="B19" s="90" t="s">
        <v>15</v>
      </c>
      <c r="C19" s="91"/>
      <c r="D19" s="91"/>
      <c r="E19" s="91"/>
      <c r="F19" s="91"/>
      <c r="G19" s="91"/>
      <c r="H19" s="92"/>
      <c r="I19" s="26"/>
      <c r="J19" s="33"/>
      <c r="K19" s="26">
        <v>2</v>
      </c>
      <c r="L19" s="31"/>
      <c r="M19" s="31"/>
    </row>
    <row r="20" spans="1:13" s="9" customFormat="1" ht="117" customHeight="1">
      <c r="A20" s="79"/>
      <c r="B20" s="72" t="s">
        <v>28</v>
      </c>
      <c r="C20" s="73"/>
      <c r="D20" s="73"/>
      <c r="E20" s="73"/>
      <c r="F20" s="73"/>
      <c r="G20" s="73"/>
      <c r="H20" s="74"/>
      <c r="I20" s="26"/>
      <c r="J20" s="32"/>
      <c r="K20" s="26">
        <v>18</v>
      </c>
      <c r="L20" s="61"/>
      <c r="M20" s="31"/>
    </row>
    <row r="21" spans="1:13" s="9" customFormat="1" ht="145.5" customHeight="1" thickBot="1">
      <c r="A21" s="79"/>
      <c r="B21" s="93" t="s">
        <v>29</v>
      </c>
      <c r="C21" s="94"/>
      <c r="D21" s="94"/>
      <c r="E21" s="94"/>
      <c r="F21" s="94"/>
      <c r="G21" s="94"/>
      <c r="H21" s="95"/>
      <c r="I21" s="26"/>
      <c r="J21" s="32"/>
      <c r="K21" s="26">
        <v>19</v>
      </c>
      <c r="L21" s="31"/>
      <c r="M21" s="31"/>
    </row>
    <row r="22" spans="1:13" s="9" customFormat="1" ht="145.5" customHeight="1" thickTop="1" thickBot="1">
      <c r="A22" s="80"/>
      <c r="B22" s="96" t="s">
        <v>30</v>
      </c>
      <c r="C22" s="97"/>
      <c r="D22" s="97"/>
      <c r="E22" s="97"/>
      <c r="F22" s="97"/>
      <c r="G22" s="97"/>
      <c r="H22" s="98"/>
      <c r="I22" s="26"/>
      <c r="J22" s="32"/>
      <c r="K22" s="26">
        <v>11</v>
      </c>
      <c r="L22" s="31"/>
      <c r="M22" s="31"/>
    </row>
    <row r="23" spans="1:13" ht="36" customHeight="1" thickTop="1">
      <c r="B23" s="62"/>
      <c r="C23" s="63"/>
      <c r="D23" s="63"/>
      <c r="E23" s="63"/>
      <c r="F23" s="63"/>
      <c r="G23" s="64"/>
      <c r="H23" s="64"/>
      <c r="K23" s="34"/>
      <c r="L23" s="35"/>
      <c r="M23" s="35"/>
    </row>
    <row r="24" spans="1:13" ht="36" customHeight="1">
      <c r="B24" s="62"/>
      <c r="C24" s="63"/>
      <c r="D24" s="63"/>
      <c r="E24" s="63"/>
      <c r="F24" s="63"/>
      <c r="G24" s="64"/>
      <c r="H24" s="64"/>
      <c r="K24" s="34"/>
      <c r="L24" s="35"/>
      <c r="M24" s="35"/>
    </row>
    <row r="25" spans="1:13" ht="36" customHeight="1">
      <c r="B25" s="62"/>
      <c r="C25" s="63"/>
      <c r="D25" s="63"/>
      <c r="E25" s="63"/>
      <c r="F25" s="63"/>
      <c r="G25" s="64"/>
      <c r="H25" s="64"/>
      <c r="K25" s="34"/>
      <c r="L25" s="35"/>
      <c r="M25" s="35"/>
    </row>
    <row r="26" spans="1:13" ht="36" customHeight="1">
      <c r="B26" s="62"/>
      <c r="C26" s="63"/>
      <c r="D26" s="63"/>
      <c r="E26" s="63"/>
      <c r="F26" s="63"/>
      <c r="G26" s="64"/>
      <c r="H26" s="64"/>
      <c r="K26" s="34"/>
      <c r="L26" s="35"/>
      <c r="M26" s="35"/>
    </row>
    <row r="27" spans="1:13" ht="36" customHeight="1">
      <c r="B27" s="62"/>
      <c r="C27" s="63"/>
      <c r="D27" s="63"/>
      <c r="E27" s="63"/>
      <c r="F27" s="63"/>
      <c r="G27" s="64"/>
      <c r="H27" s="64"/>
      <c r="K27" s="34"/>
      <c r="L27" s="35"/>
      <c r="M27" s="35"/>
    </row>
    <row r="28" spans="1:13" ht="36" customHeight="1">
      <c r="B28" s="62"/>
      <c r="C28" s="63"/>
      <c r="D28" s="63"/>
      <c r="E28" s="63"/>
      <c r="F28" s="63"/>
      <c r="G28" s="64"/>
      <c r="H28" s="64"/>
      <c r="K28" s="34"/>
      <c r="L28" s="35"/>
      <c r="M28" s="35"/>
    </row>
    <row r="29" spans="1:13" ht="36" customHeight="1">
      <c r="B29" s="62"/>
      <c r="C29" s="63"/>
      <c r="D29" s="63"/>
      <c r="E29" s="63"/>
      <c r="F29" s="63"/>
      <c r="G29" s="64"/>
      <c r="H29" s="64"/>
      <c r="K29" s="34"/>
      <c r="L29" s="35"/>
      <c r="M29" s="35"/>
    </row>
    <row r="30" spans="1:13" ht="36" customHeight="1">
      <c r="B30" s="62"/>
      <c r="C30" s="63"/>
      <c r="D30" s="63"/>
      <c r="E30" s="63"/>
      <c r="F30" s="63"/>
      <c r="G30" s="64"/>
      <c r="H30" s="64"/>
      <c r="K30" s="34"/>
      <c r="L30" s="35"/>
      <c r="M30" s="35"/>
    </row>
    <row r="31" spans="1:13" ht="36" customHeight="1" thickBot="1">
      <c r="B31" s="62"/>
      <c r="C31" s="63"/>
      <c r="D31" s="63"/>
      <c r="E31" s="63"/>
      <c r="F31" s="63"/>
      <c r="G31" s="64"/>
      <c r="H31" s="64"/>
      <c r="K31" s="34"/>
      <c r="L31" s="35"/>
      <c r="M31" s="35"/>
    </row>
    <row r="32" spans="1:13" ht="55.5" customHeight="1" thickBot="1">
      <c r="A32" s="78" t="s">
        <v>16</v>
      </c>
      <c r="B32" s="99" t="s">
        <v>1</v>
      </c>
      <c r="C32" s="100"/>
      <c r="D32" s="100"/>
      <c r="E32" s="100"/>
      <c r="F32" s="100"/>
      <c r="G32" s="100"/>
      <c r="H32" s="101"/>
      <c r="I32" s="36"/>
      <c r="J32" s="36"/>
      <c r="K32" s="34"/>
      <c r="L32" s="35"/>
      <c r="M32" s="35"/>
    </row>
    <row r="33" spans="1:18" s="8" customFormat="1" ht="55.5" customHeight="1" thickTop="1">
      <c r="A33" s="79"/>
      <c r="B33" s="65" t="s">
        <v>2</v>
      </c>
      <c r="C33" s="66" t="s">
        <v>3</v>
      </c>
      <c r="D33" s="66" t="s">
        <v>4</v>
      </c>
      <c r="E33" s="66" t="s">
        <v>5</v>
      </c>
      <c r="F33" s="66" t="s">
        <v>6</v>
      </c>
      <c r="G33" s="66" t="s">
        <v>7</v>
      </c>
      <c r="H33" s="67" t="s">
        <v>8</v>
      </c>
      <c r="I33" s="37"/>
      <c r="J33" s="37"/>
      <c r="K33" s="34"/>
      <c r="L33" s="35"/>
      <c r="M33" s="35"/>
      <c r="N33" s="3"/>
      <c r="O33" s="3"/>
      <c r="P33" s="3"/>
      <c r="Q33" s="3"/>
      <c r="R33" s="3"/>
    </row>
    <row r="34" spans="1:18" s="8" customFormat="1" ht="55.5" customHeight="1">
      <c r="A34" s="79"/>
      <c r="B34" s="84" t="s">
        <v>23</v>
      </c>
      <c r="C34" s="85"/>
      <c r="D34" s="85"/>
      <c r="E34" s="85"/>
      <c r="F34" s="85"/>
      <c r="G34" s="85"/>
      <c r="H34" s="86"/>
      <c r="I34" s="38"/>
      <c r="J34" s="38"/>
      <c r="K34" s="34"/>
      <c r="L34" s="35"/>
      <c r="M34" s="35"/>
      <c r="N34" s="3"/>
      <c r="O34" s="3"/>
      <c r="P34" s="3"/>
      <c r="Q34" s="3"/>
      <c r="R34" s="3"/>
    </row>
    <row r="35" spans="1:18" s="8" customFormat="1" ht="55.5" customHeight="1">
      <c r="A35" s="79"/>
      <c r="B35" s="39" t="s">
        <v>10</v>
      </c>
      <c r="C35" s="40" t="s">
        <v>55</v>
      </c>
      <c r="D35" s="40" t="s">
        <v>10</v>
      </c>
      <c r="E35" s="40" t="s">
        <v>10</v>
      </c>
      <c r="F35" s="40" t="s">
        <v>55</v>
      </c>
      <c r="G35" s="40" t="s">
        <v>10</v>
      </c>
      <c r="H35" s="41" t="s">
        <v>10</v>
      </c>
      <c r="I35" s="42"/>
      <c r="J35" s="42"/>
      <c r="K35" s="34"/>
      <c r="L35" s="43" t="s">
        <v>10</v>
      </c>
      <c r="M35" s="44" t="s">
        <v>10</v>
      </c>
      <c r="N35" s="44" t="s">
        <v>9</v>
      </c>
      <c r="O35" s="44" t="s">
        <v>10</v>
      </c>
      <c r="P35" s="44" t="s">
        <v>10</v>
      </c>
      <c r="Q35" s="44" t="s">
        <v>9</v>
      </c>
      <c r="R35" s="45" t="s">
        <v>10</v>
      </c>
    </row>
    <row r="36" spans="1:18" s="8" customFormat="1" ht="55.5" customHeight="1">
      <c r="A36" s="79"/>
      <c r="B36" s="40" t="s">
        <v>56</v>
      </c>
      <c r="C36" s="40" t="s">
        <v>10</v>
      </c>
      <c r="D36" s="40" t="s">
        <v>10</v>
      </c>
      <c r="E36" s="40" t="s">
        <v>56</v>
      </c>
      <c r="F36" s="40" t="s">
        <v>10</v>
      </c>
      <c r="G36" s="40" t="s">
        <v>10</v>
      </c>
      <c r="H36" s="41" t="s">
        <v>56</v>
      </c>
      <c r="I36" s="42"/>
      <c r="J36" s="42"/>
      <c r="K36" s="34"/>
      <c r="L36" s="43" t="s">
        <v>10</v>
      </c>
      <c r="M36" s="44" t="s">
        <v>11</v>
      </c>
      <c r="N36" s="44" t="s">
        <v>10</v>
      </c>
      <c r="O36" s="44" t="s">
        <v>10</v>
      </c>
      <c r="P36" s="44" t="s">
        <v>11</v>
      </c>
      <c r="Q36" s="44" t="s">
        <v>10</v>
      </c>
      <c r="R36" s="45" t="s">
        <v>10</v>
      </c>
    </row>
    <row r="37" spans="1:18" s="8" customFormat="1" ht="55.5" customHeight="1" thickBot="1">
      <c r="A37" s="79"/>
      <c r="B37" s="46" t="s">
        <v>10</v>
      </c>
      <c r="C37" s="40" t="s">
        <v>10</v>
      </c>
      <c r="D37" s="40" t="s">
        <v>57</v>
      </c>
      <c r="E37" s="40" t="s">
        <v>10</v>
      </c>
      <c r="F37" s="40" t="s">
        <v>10</v>
      </c>
      <c r="G37" s="40" t="s">
        <v>57</v>
      </c>
      <c r="H37" s="41" t="s">
        <v>10</v>
      </c>
      <c r="I37" s="42"/>
      <c r="J37" s="42"/>
      <c r="K37" s="34"/>
      <c r="L37" s="43" t="s">
        <v>12</v>
      </c>
      <c r="M37" s="44" t="s">
        <v>10</v>
      </c>
      <c r="N37" s="44" t="s">
        <v>10</v>
      </c>
      <c r="O37" s="44" t="s">
        <v>12</v>
      </c>
      <c r="P37" s="44" t="s">
        <v>10</v>
      </c>
      <c r="Q37" s="44" t="s">
        <v>10</v>
      </c>
      <c r="R37" s="45" t="s">
        <v>12</v>
      </c>
    </row>
    <row r="38" spans="1:18" ht="55.5" customHeight="1" thickTop="1">
      <c r="A38" s="79"/>
      <c r="B38" s="102" t="s">
        <v>13</v>
      </c>
      <c r="C38" s="103"/>
      <c r="D38" s="103"/>
      <c r="E38" s="103"/>
      <c r="F38" s="103"/>
      <c r="G38" s="103"/>
      <c r="H38" s="104"/>
      <c r="I38" s="47"/>
      <c r="J38" s="47"/>
      <c r="K38" s="34"/>
      <c r="L38" s="35"/>
      <c r="M38" s="35"/>
    </row>
    <row r="39" spans="1:18" ht="145.5" customHeight="1">
      <c r="A39" s="79"/>
      <c r="B39" s="72" t="s">
        <v>45</v>
      </c>
      <c r="C39" s="73"/>
      <c r="D39" s="73"/>
      <c r="E39" s="73"/>
      <c r="F39" s="73"/>
      <c r="G39" s="73"/>
      <c r="H39" s="74"/>
      <c r="I39" s="48"/>
      <c r="J39" s="48"/>
      <c r="K39" s="34"/>
      <c r="L39" s="49" t="str">
        <f t="shared" ref="L39:R40" si="1">IF(B35=L35,"vrai","faux")</f>
        <v>vrai</v>
      </c>
      <c r="M39" s="49" t="str">
        <f t="shared" si="1"/>
        <v>faux</v>
      </c>
      <c r="N39" s="49" t="str">
        <f t="shared" si="1"/>
        <v>faux</v>
      </c>
      <c r="O39" s="49" t="str">
        <f t="shared" si="1"/>
        <v>vrai</v>
      </c>
      <c r="P39" s="49" t="str">
        <f t="shared" si="1"/>
        <v>faux</v>
      </c>
      <c r="Q39" s="49" t="str">
        <f t="shared" si="1"/>
        <v>faux</v>
      </c>
      <c r="R39" s="49" t="str">
        <f t="shared" si="1"/>
        <v>vrai</v>
      </c>
    </row>
    <row r="40" spans="1:18" ht="145.5" customHeight="1">
      <c r="A40" s="79"/>
      <c r="B40" s="72" t="s">
        <v>31</v>
      </c>
      <c r="C40" s="73"/>
      <c r="D40" s="73"/>
      <c r="E40" s="73"/>
      <c r="F40" s="73"/>
      <c r="G40" s="73"/>
      <c r="H40" s="74"/>
      <c r="I40" s="48"/>
      <c r="J40" s="48"/>
      <c r="K40" s="34"/>
      <c r="L40" s="49" t="str">
        <f t="shared" si="1"/>
        <v>faux</v>
      </c>
      <c r="M40" s="49" t="str">
        <f t="shared" si="1"/>
        <v>faux</v>
      </c>
      <c r="N40" s="49" t="str">
        <f t="shared" si="1"/>
        <v>vrai</v>
      </c>
      <c r="O40" s="49" t="str">
        <f t="shared" si="1"/>
        <v>faux</v>
      </c>
      <c r="P40" s="49" t="str">
        <f t="shared" si="1"/>
        <v>faux</v>
      </c>
      <c r="Q40" s="49" t="str">
        <f t="shared" si="1"/>
        <v>vrai</v>
      </c>
      <c r="R40" s="49" t="str">
        <f t="shared" si="1"/>
        <v>faux</v>
      </c>
    </row>
    <row r="41" spans="1:18" ht="145.5" customHeight="1">
      <c r="A41" s="79"/>
      <c r="B41" s="72" t="s">
        <v>32</v>
      </c>
      <c r="C41" s="73"/>
      <c r="D41" s="73"/>
      <c r="E41" s="73"/>
      <c r="F41" s="73"/>
      <c r="G41" s="73"/>
      <c r="H41" s="74"/>
      <c r="I41" s="48"/>
      <c r="J41" s="48"/>
      <c r="K41" s="34"/>
      <c r="L41" s="35"/>
      <c r="M41" s="35"/>
    </row>
    <row r="42" spans="1:18" ht="123" customHeight="1">
      <c r="A42" s="79"/>
      <c r="B42" s="72" t="s">
        <v>33</v>
      </c>
      <c r="C42" s="73"/>
      <c r="D42" s="73"/>
      <c r="E42" s="73"/>
      <c r="F42" s="73"/>
      <c r="G42" s="73"/>
      <c r="H42" s="74"/>
      <c r="I42" s="48"/>
      <c r="J42" s="48"/>
      <c r="K42" s="34"/>
      <c r="L42" s="35"/>
      <c r="M42" s="35"/>
    </row>
    <row r="43" spans="1:18" ht="118.5" customHeight="1">
      <c r="A43" s="79"/>
      <c r="B43" s="72" t="s">
        <v>34</v>
      </c>
      <c r="C43" s="73"/>
      <c r="D43" s="73"/>
      <c r="E43" s="73"/>
      <c r="F43" s="73"/>
      <c r="G43" s="73"/>
      <c r="H43" s="74"/>
      <c r="I43" s="48"/>
      <c r="J43" s="48"/>
      <c r="K43" s="34"/>
      <c r="L43" s="35"/>
      <c r="M43" s="35"/>
    </row>
    <row r="44" spans="1:18" ht="145.5" customHeight="1">
      <c r="A44" s="79"/>
      <c r="B44" s="72" t="s">
        <v>35</v>
      </c>
      <c r="C44" s="73"/>
      <c r="D44" s="73"/>
      <c r="E44" s="73"/>
      <c r="F44" s="73"/>
      <c r="G44" s="73"/>
      <c r="H44" s="74"/>
      <c r="I44" s="48"/>
      <c r="J44" s="48"/>
      <c r="K44" s="34"/>
      <c r="L44" s="35"/>
      <c r="M44" s="35"/>
    </row>
    <row r="45" spans="1:18" ht="145.5" customHeight="1">
      <c r="A45" s="79"/>
      <c r="B45" s="72" t="s">
        <v>36</v>
      </c>
      <c r="C45" s="73"/>
      <c r="D45" s="73"/>
      <c r="E45" s="73"/>
      <c r="F45" s="73"/>
      <c r="G45" s="73"/>
      <c r="H45" s="74"/>
      <c r="I45" s="48"/>
      <c r="J45" s="48"/>
      <c r="K45" s="34"/>
      <c r="L45" s="35"/>
      <c r="M45" s="35"/>
    </row>
    <row r="46" spans="1:18" ht="123" customHeight="1">
      <c r="A46" s="79"/>
      <c r="B46" s="72" t="s">
        <v>17</v>
      </c>
      <c r="C46" s="73"/>
      <c r="D46" s="73"/>
      <c r="E46" s="73"/>
      <c r="F46" s="73"/>
      <c r="G46" s="73"/>
      <c r="H46" s="74"/>
      <c r="I46" s="48"/>
      <c r="J46" s="48"/>
      <c r="K46" s="34"/>
      <c r="L46" s="35"/>
      <c r="M46" s="35"/>
    </row>
    <row r="47" spans="1:18" ht="96" customHeight="1">
      <c r="A47" s="79"/>
      <c r="B47" s="72" t="s">
        <v>18</v>
      </c>
      <c r="C47" s="73"/>
      <c r="D47" s="73"/>
      <c r="E47" s="73"/>
      <c r="F47" s="73"/>
      <c r="G47" s="73"/>
      <c r="H47" s="74"/>
      <c r="I47" s="48"/>
      <c r="J47" s="48"/>
      <c r="K47" s="34"/>
      <c r="L47" s="35"/>
      <c r="M47" s="35"/>
    </row>
    <row r="48" spans="1:18" ht="96" customHeight="1">
      <c r="A48" s="79"/>
      <c r="B48" s="72" t="s">
        <v>19</v>
      </c>
      <c r="C48" s="73"/>
      <c r="D48" s="73"/>
      <c r="E48" s="73"/>
      <c r="F48" s="73"/>
      <c r="G48" s="73"/>
      <c r="H48" s="74"/>
      <c r="I48" s="48"/>
      <c r="J48" s="48"/>
      <c r="K48" s="34"/>
      <c r="L48" s="35"/>
      <c r="M48" s="35"/>
    </row>
    <row r="49" spans="1:18" ht="123" customHeight="1">
      <c r="A49" s="79"/>
      <c r="B49" s="90" t="s">
        <v>15</v>
      </c>
      <c r="C49" s="91"/>
      <c r="D49" s="91"/>
      <c r="E49" s="91"/>
      <c r="F49" s="91"/>
      <c r="G49" s="91"/>
      <c r="H49" s="92"/>
      <c r="I49" s="50"/>
      <c r="J49" s="50"/>
      <c r="K49" s="34"/>
      <c r="L49" s="35"/>
      <c r="M49" s="35"/>
    </row>
    <row r="50" spans="1:18" ht="126" customHeight="1">
      <c r="A50" s="79"/>
      <c r="B50" s="72" t="s">
        <v>37</v>
      </c>
      <c r="C50" s="73"/>
      <c r="D50" s="73"/>
      <c r="E50" s="73"/>
      <c r="F50" s="73"/>
      <c r="G50" s="73"/>
      <c r="H50" s="74"/>
      <c r="I50" s="51"/>
      <c r="J50" s="51"/>
      <c r="K50" s="34"/>
      <c r="L50" s="35"/>
      <c r="M50" s="35"/>
    </row>
    <row r="51" spans="1:18" ht="124.5" customHeight="1" thickBot="1">
      <c r="A51" s="79"/>
      <c r="B51" s="93" t="s">
        <v>38</v>
      </c>
      <c r="C51" s="94"/>
      <c r="D51" s="94"/>
      <c r="E51" s="94"/>
      <c r="F51" s="94"/>
      <c r="G51" s="94"/>
      <c r="H51" s="95"/>
      <c r="I51" s="51"/>
      <c r="J51" s="51"/>
      <c r="K51" s="34"/>
      <c r="L51" s="35"/>
      <c r="M51" s="35"/>
    </row>
    <row r="52" spans="1:18" ht="291" customHeight="1" thickTop="1" thickBot="1">
      <c r="A52" s="79"/>
      <c r="B52" s="93" t="s">
        <v>58</v>
      </c>
      <c r="C52" s="94"/>
      <c r="D52" s="94"/>
      <c r="E52" s="94"/>
      <c r="F52" s="94"/>
      <c r="G52" s="94"/>
      <c r="H52" s="95"/>
      <c r="I52" s="51"/>
      <c r="J52" s="51"/>
      <c r="K52" s="34"/>
      <c r="L52" s="35"/>
      <c r="M52" s="35"/>
    </row>
    <row r="53" spans="1:18" ht="38.450000000000003" customHeight="1" thickTop="1">
      <c r="B53" s="64"/>
      <c r="C53" s="64"/>
      <c r="D53" s="64"/>
      <c r="E53" s="64"/>
      <c r="F53" s="64"/>
      <c r="G53" s="64"/>
      <c r="H53" s="64"/>
      <c r="K53" s="34"/>
      <c r="L53" s="35"/>
      <c r="M53" s="35"/>
    </row>
    <row r="54" spans="1:18" ht="38.450000000000003" customHeight="1">
      <c r="B54" s="64"/>
      <c r="C54" s="64"/>
      <c r="D54" s="64"/>
      <c r="E54" s="64"/>
      <c r="F54" s="64"/>
      <c r="G54" s="64"/>
      <c r="H54" s="64"/>
      <c r="K54" s="34"/>
      <c r="L54" s="35"/>
      <c r="M54" s="35"/>
    </row>
    <row r="55" spans="1:18" ht="38.450000000000003" customHeight="1">
      <c r="B55" s="64"/>
      <c r="C55" s="64"/>
      <c r="D55" s="64"/>
      <c r="E55" s="64"/>
      <c r="F55" s="64"/>
      <c r="G55" s="64"/>
      <c r="H55" s="64"/>
      <c r="K55" s="34"/>
      <c r="L55" s="35"/>
      <c r="M55" s="35"/>
    </row>
    <row r="56" spans="1:18" ht="38.450000000000003" customHeight="1">
      <c r="B56" s="64"/>
      <c r="C56" s="64"/>
      <c r="D56" s="64"/>
      <c r="E56" s="64"/>
      <c r="F56" s="64"/>
      <c r="G56" s="64"/>
      <c r="H56" s="64"/>
      <c r="K56" s="34"/>
      <c r="L56" s="35"/>
      <c r="M56" s="35"/>
    </row>
    <row r="57" spans="1:18" ht="38.450000000000003" customHeight="1">
      <c r="B57" s="64"/>
      <c r="C57" s="64"/>
      <c r="D57" s="64"/>
      <c r="E57" s="64"/>
      <c r="F57" s="64"/>
      <c r="G57" s="64"/>
      <c r="H57" s="64"/>
      <c r="K57" s="34"/>
      <c r="L57" s="35"/>
      <c r="M57" s="35"/>
    </row>
    <row r="58" spans="1:18" ht="37.15" customHeight="1" thickBot="1">
      <c r="B58" s="64"/>
      <c r="C58" s="64"/>
      <c r="D58" s="64"/>
      <c r="E58" s="64"/>
      <c r="F58" s="64"/>
      <c r="G58" s="64"/>
      <c r="H58" s="64"/>
      <c r="K58" s="34"/>
      <c r="L58" s="35"/>
      <c r="M58" s="35"/>
    </row>
    <row r="59" spans="1:18" ht="52.9" customHeight="1" thickBot="1">
      <c r="A59" s="105" t="s">
        <v>20</v>
      </c>
      <c r="B59" s="99" t="s">
        <v>1</v>
      </c>
      <c r="C59" s="100"/>
      <c r="D59" s="100"/>
      <c r="E59" s="100"/>
      <c r="F59" s="100"/>
      <c r="G59" s="100"/>
      <c r="H59" s="101"/>
      <c r="I59" s="36"/>
      <c r="J59" s="36"/>
      <c r="K59" s="34"/>
      <c r="L59" s="35"/>
      <c r="M59" s="35"/>
    </row>
    <row r="60" spans="1:18" s="54" customFormat="1" ht="45.6" customHeight="1" thickTop="1">
      <c r="A60" s="106"/>
      <c r="B60" s="68" t="s">
        <v>2</v>
      </c>
      <c r="C60" s="69" t="s">
        <v>3</v>
      </c>
      <c r="D60" s="69" t="s">
        <v>4</v>
      </c>
      <c r="E60" s="69" t="s">
        <v>5</v>
      </c>
      <c r="F60" s="69" t="s">
        <v>6</v>
      </c>
      <c r="G60" s="69" t="s">
        <v>7</v>
      </c>
      <c r="H60" s="70" t="s">
        <v>8</v>
      </c>
      <c r="I60" s="52"/>
      <c r="J60" s="52"/>
      <c r="K60" s="34"/>
      <c r="L60" s="35"/>
      <c r="M60" s="35"/>
      <c r="N60" s="53"/>
      <c r="O60" s="53"/>
      <c r="P60" s="53"/>
      <c r="Q60" s="53"/>
      <c r="R60" s="53"/>
    </row>
    <row r="61" spans="1:18" s="54" customFormat="1" ht="42" customHeight="1">
      <c r="A61" s="106"/>
      <c r="B61" s="84" t="s">
        <v>23</v>
      </c>
      <c r="C61" s="85"/>
      <c r="D61" s="85"/>
      <c r="E61" s="85"/>
      <c r="F61" s="85"/>
      <c r="G61" s="85"/>
      <c r="H61" s="86"/>
      <c r="I61" s="38"/>
      <c r="J61" s="38"/>
      <c r="K61" s="34"/>
      <c r="L61" s="35"/>
      <c r="M61" s="35"/>
      <c r="N61" s="53"/>
      <c r="O61" s="53"/>
      <c r="P61" s="53"/>
      <c r="Q61" s="53"/>
      <c r="R61" s="53"/>
    </row>
    <row r="62" spans="1:18" s="2" customFormat="1" ht="72" customHeight="1">
      <c r="A62" s="106"/>
      <c r="B62" s="46" t="s">
        <v>10</v>
      </c>
      <c r="C62" s="40" t="s">
        <v>10</v>
      </c>
      <c r="D62" s="40" t="s">
        <v>55</v>
      </c>
      <c r="E62" s="40" t="s">
        <v>10</v>
      </c>
      <c r="F62" s="40" t="s">
        <v>10</v>
      </c>
      <c r="G62" s="40" t="s">
        <v>55</v>
      </c>
      <c r="H62" s="41" t="s">
        <v>10</v>
      </c>
      <c r="I62" s="55"/>
      <c r="J62" s="55"/>
      <c r="K62" s="34"/>
      <c r="L62" s="56" t="s">
        <v>9</v>
      </c>
      <c r="M62" s="57" t="s">
        <v>10</v>
      </c>
      <c r="N62" s="57" t="s">
        <v>10</v>
      </c>
      <c r="O62" s="57" t="s">
        <v>9</v>
      </c>
      <c r="P62" s="57" t="s">
        <v>10</v>
      </c>
      <c r="Q62" s="57" t="s">
        <v>10</v>
      </c>
      <c r="R62" s="58" t="s">
        <v>9</v>
      </c>
    </row>
    <row r="63" spans="1:18" s="2" customFormat="1" ht="72" customHeight="1">
      <c r="A63" s="106"/>
      <c r="B63" s="46" t="s">
        <v>10</v>
      </c>
      <c r="C63" s="46" t="s">
        <v>56</v>
      </c>
      <c r="D63" s="40" t="s">
        <v>10</v>
      </c>
      <c r="E63" s="40" t="s">
        <v>10</v>
      </c>
      <c r="F63" s="40" t="s">
        <v>56</v>
      </c>
      <c r="G63" s="40" t="s">
        <v>10</v>
      </c>
      <c r="H63" s="41" t="s">
        <v>10</v>
      </c>
      <c r="I63" s="55"/>
      <c r="J63" s="55"/>
      <c r="K63" s="34"/>
      <c r="L63" s="56" t="s">
        <v>10</v>
      </c>
      <c r="M63" s="57" t="s">
        <v>10</v>
      </c>
      <c r="N63" s="57" t="s">
        <v>11</v>
      </c>
      <c r="O63" s="57" t="s">
        <v>10</v>
      </c>
      <c r="P63" s="57" t="s">
        <v>10</v>
      </c>
      <c r="Q63" s="57" t="s">
        <v>11</v>
      </c>
      <c r="R63" s="58" t="s">
        <v>10</v>
      </c>
    </row>
    <row r="64" spans="1:18" s="2" customFormat="1" ht="72" customHeight="1" thickBot="1">
      <c r="A64" s="106"/>
      <c r="B64" s="46" t="s">
        <v>57</v>
      </c>
      <c r="C64" s="40" t="s">
        <v>10</v>
      </c>
      <c r="D64" s="40" t="s">
        <v>10</v>
      </c>
      <c r="E64" s="40" t="s">
        <v>57</v>
      </c>
      <c r="F64" s="40" t="s">
        <v>10</v>
      </c>
      <c r="G64" s="40" t="s">
        <v>10</v>
      </c>
      <c r="H64" s="41" t="s">
        <v>57</v>
      </c>
      <c r="I64" s="55"/>
      <c r="J64" s="55"/>
      <c r="K64" s="34"/>
      <c r="L64" s="56" t="s">
        <v>10</v>
      </c>
      <c r="M64" s="57" t="s">
        <v>12</v>
      </c>
      <c r="N64" s="57" t="s">
        <v>10</v>
      </c>
      <c r="O64" s="57" t="s">
        <v>10</v>
      </c>
      <c r="P64" s="57" t="s">
        <v>12</v>
      </c>
      <c r="Q64" s="57" t="s">
        <v>10</v>
      </c>
      <c r="R64" s="58" t="s">
        <v>10</v>
      </c>
    </row>
    <row r="65" spans="1:18" ht="36" customHeight="1" thickTop="1">
      <c r="A65" s="106"/>
      <c r="B65" s="102" t="s">
        <v>13</v>
      </c>
      <c r="C65" s="103"/>
      <c r="D65" s="103"/>
      <c r="E65" s="103"/>
      <c r="F65" s="103"/>
      <c r="G65" s="103"/>
      <c r="H65" s="104"/>
      <c r="I65" s="47"/>
      <c r="J65" s="47"/>
      <c r="K65" s="34"/>
      <c r="L65" s="35"/>
      <c r="M65" s="35"/>
    </row>
    <row r="66" spans="1:18" ht="120" customHeight="1">
      <c r="A66" s="106"/>
      <c r="B66" s="87" t="s">
        <v>39</v>
      </c>
      <c r="C66" s="88"/>
      <c r="D66" s="88"/>
      <c r="E66" s="88"/>
      <c r="F66" s="88"/>
      <c r="G66" s="88"/>
      <c r="H66" s="89"/>
      <c r="I66" s="59"/>
      <c r="J66" s="59"/>
      <c r="K66" s="34"/>
      <c r="L66" s="49" t="str">
        <f t="shared" ref="L66:R67" si="2">IF(B62=L62,"vrai","faux")</f>
        <v>faux</v>
      </c>
      <c r="M66" s="49" t="str">
        <f t="shared" si="2"/>
        <v>vrai</v>
      </c>
      <c r="N66" s="49" t="str">
        <f t="shared" si="2"/>
        <v>faux</v>
      </c>
      <c r="O66" s="49" t="str">
        <f t="shared" si="2"/>
        <v>faux</v>
      </c>
      <c r="P66" s="49" t="str">
        <f t="shared" si="2"/>
        <v>vrai</v>
      </c>
      <c r="Q66" s="49" t="str">
        <f t="shared" si="2"/>
        <v>faux</v>
      </c>
      <c r="R66" s="49" t="str">
        <f t="shared" si="2"/>
        <v>faux</v>
      </c>
    </row>
    <row r="67" spans="1:18" ht="120" customHeight="1">
      <c r="A67" s="106"/>
      <c r="B67" s="87" t="s">
        <v>40</v>
      </c>
      <c r="C67" s="88"/>
      <c r="D67" s="88"/>
      <c r="E67" s="88"/>
      <c r="F67" s="88"/>
      <c r="G67" s="88"/>
      <c r="H67" s="89"/>
      <c r="I67" s="59"/>
      <c r="J67" s="59"/>
      <c r="K67" s="34"/>
      <c r="L67" s="49" t="str">
        <f t="shared" si="2"/>
        <v>vrai</v>
      </c>
      <c r="M67" s="49" t="str">
        <f t="shared" si="2"/>
        <v>faux</v>
      </c>
      <c r="N67" s="49" t="str">
        <f t="shared" si="2"/>
        <v>faux</v>
      </c>
      <c r="O67" s="49" t="str">
        <f t="shared" si="2"/>
        <v>vrai</v>
      </c>
      <c r="P67" s="49" t="str">
        <f t="shared" si="2"/>
        <v>faux</v>
      </c>
      <c r="Q67" s="49" t="str">
        <f t="shared" si="2"/>
        <v>faux</v>
      </c>
      <c r="R67" s="49" t="str">
        <f t="shared" si="2"/>
        <v>vrai</v>
      </c>
    </row>
    <row r="68" spans="1:18" ht="120" customHeight="1">
      <c r="A68" s="106"/>
      <c r="B68" s="87" t="s">
        <v>51</v>
      </c>
      <c r="C68" s="88"/>
      <c r="D68" s="88"/>
      <c r="E68" s="88"/>
      <c r="F68" s="88"/>
      <c r="G68" s="88"/>
      <c r="H68" s="89"/>
      <c r="I68" s="59"/>
      <c r="J68" s="59"/>
      <c r="K68" s="34"/>
      <c r="L68" s="35"/>
      <c r="M68" s="35"/>
    </row>
    <row r="69" spans="1:18" ht="120" customHeight="1">
      <c r="A69" s="106"/>
      <c r="B69" s="87" t="s">
        <v>52</v>
      </c>
      <c r="C69" s="88"/>
      <c r="D69" s="88"/>
      <c r="E69" s="88"/>
      <c r="F69" s="88"/>
      <c r="G69" s="88"/>
      <c r="H69" s="89"/>
      <c r="I69" s="59"/>
      <c r="J69" s="59"/>
      <c r="K69" s="34"/>
      <c r="L69" s="35"/>
      <c r="M69" s="35"/>
    </row>
    <row r="70" spans="1:18" ht="120" customHeight="1">
      <c r="A70" s="106"/>
      <c r="B70" s="87" t="s">
        <v>53</v>
      </c>
      <c r="C70" s="88"/>
      <c r="D70" s="88"/>
      <c r="E70" s="88"/>
      <c r="F70" s="88"/>
      <c r="G70" s="88"/>
      <c r="H70" s="89"/>
      <c r="I70" s="59"/>
      <c r="J70" s="59"/>
      <c r="K70" s="34"/>
      <c r="L70" s="35"/>
      <c r="M70" s="35"/>
    </row>
    <row r="71" spans="1:18" ht="120" customHeight="1">
      <c r="A71" s="106"/>
      <c r="B71" s="87" t="s">
        <v>54</v>
      </c>
      <c r="C71" s="88"/>
      <c r="D71" s="88"/>
      <c r="E71" s="88"/>
      <c r="F71" s="88"/>
      <c r="G71" s="88"/>
      <c r="H71" s="89"/>
      <c r="I71" s="59"/>
      <c r="J71" s="59"/>
      <c r="K71" s="34"/>
      <c r="L71" s="35"/>
      <c r="M71" s="35"/>
    </row>
    <row r="72" spans="1:18" ht="120" customHeight="1">
      <c r="A72" s="106"/>
      <c r="B72" s="108" t="s">
        <v>50</v>
      </c>
      <c r="C72" s="109"/>
      <c r="D72" s="109"/>
      <c r="E72" s="109"/>
      <c r="F72" s="109"/>
      <c r="G72" s="109"/>
      <c r="H72" s="110"/>
      <c r="I72" s="59"/>
      <c r="J72" s="59"/>
      <c r="K72" s="34"/>
      <c r="L72" s="35"/>
      <c r="M72" s="35"/>
    </row>
    <row r="73" spans="1:18" ht="120" customHeight="1">
      <c r="A73" s="106"/>
      <c r="B73" s="87" t="s">
        <v>41</v>
      </c>
      <c r="C73" s="88"/>
      <c r="D73" s="88"/>
      <c r="E73" s="88"/>
      <c r="F73" s="88"/>
      <c r="G73" s="88"/>
      <c r="H73" s="89"/>
      <c r="I73" s="59"/>
      <c r="J73" s="59"/>
      <c r="K73" s="34"/>
      <c r="L73" s="35"/>
      <c r="M73" s="35"/>
    </row>
    <row r="74" spans="1:18" ht="120" customHeight="1">
      <c r="A74" s="106"/>
      <c r="B74" s="87" t="s">
        <v>42</v>
      </c>
      <c r="C74" s="88"/>
      <c r="D74" s="88"/>
      <c r="E74" s="88"/>
      <c r="F74" s="88"/>
      <c r="G74" s="88"/>
      <c r="H74" s="89"/>
      <c r="I74" s="59"/>
      <c r="J74" s="59"/>
      <c r="K74" s="34"/>
      <c r="L74" s="35"/>
      <c r="M74" s="35"/>
    </row>
    <row r="75" spans="1:18" ht="61.5" customHeight="1">
      <c r="A75" s="106"/>
      <c r="B75" s="87" t="s">
        <v>21</v>
      </c>
      <c r="C75" s="88"/>
      <c r="D75" s="88"/>
      <c r="E75" s="88"/>
      <c r="F75" s="88"/>
      <c r="G75" s="88"/>
      <c r="H75" s="89"/>
      <c r="I75" s="59"/>
      <c r="J75" s="59"/>
      <c r="K75" s="34"/>
      <c r="L75" s="35"/>
      <c r="M75" s="35"/>
    </row>
    <row r="76" spans="1:18" ht="67.5" customHeight="1">
      <c r="A76" s="106"/>
      <c r="B76" s="87" t="s">
        <v>22</v>
      </c>
      <c r="C76" s="88"/>
      <c r="D76" s="88"/>
      <c r="E76" s="88"/>
      <c r="F76" s="88"/>
      <c r="G76" s="88"/>
      <c r="H76" s="89"/>
      <c r="I76" s="59"/>
      <c r="J76" s="59"/>
      <c r="K76" s="34"/>
      <c r="L76" s="35"/>
      <c r="M76" s="35"/>
    </row>
    <row r="77" spans="1:18" ht="63" customHeight="1">
      <c r="A77" s="106"/>
      <c r="B77" s="90" t="s">
        <v>15</v>
      </c>
      <c r="C77" s="91"/>
      <c r="D77" s="91"/>
      <c r="E77" s="91"/>
      <c r="F77" s="91"/>
      <c r="G77" s="91"/>
      <c r="H77" s="92"/>
      <c r="I77" s="60"/>
      <c r="J77" s="60"/>
      <c r="K77" s="34"/>
      <c r="L77" s="35"/>
      <c r="M77" s="35"/>
    </row>
    <row r="78" spans="1:18" ht="165" customHeight="1">
      <c r="A78" s="106"/>
      <c r="B78" s="72" t="s">
        <v>43</v>
      </c>
      <c r="C78" s="73"/>
      <c r="D78" s="73"/>
      <c r="E78" s="73"/>
      <c r="F78" s="73"/>
      <c r="G78" s="73"/>
      <c r="H78" s="74"/>
      <c r="I78" s="48"/>
      <c r="J78" s="48"/>
      <c r="K78" s="34"/>
      <c r="L78" s="35"/>
      <c r="M78" s="35"/>
    </row>
    <row r="79" spans="1:18" ht="165" customHeight="1" thickBot="1">
      <c r="A79" s="107"/>
      <c r="B79" s="93" t="s">
        <v>44</v>
      </c>
      <c r="C79" s="94"/>
      <c r="D79" s="94"/>
      <c r="E79" s="94"/>
      <c r="F79" s="94"/>
      <c r="G79" s="94"/>
      <c r="H79" s="95"/>
      <c r="I79" s="48"/>
      <c r="J79" s="48"/>
      <c r="K79" s="34"/>
      <c r="L79" s="35"/>
      <c r="M79" s="35"/>
    </row>
    <row r="80" spans="1:18" ht="78" customHeight="1" thickTop="1">
      <c r="K80" s="34"/>
      <c r="L80" s="35"/>
      <c r="M80" s="35"/>
    </row>
    <row r="81" spans="11:13" ht="48.75" customHeight="1">
      <c r="K81" s="34"/>
      <c r="L81" s="35"/>
      <c r="M81" s="35"/>
    </row>
    <row r="82" spans="11:13" ht="23.25" customHeight="1">
      <c r="K82" s="34"/>
      <c r="L82" s="35"/>
      <c r="M82" s="35"/>
    </row>
    <row r="83" spans="11:13" ht="23.25" customHeight="1">
      <c r="K83" s="34"/>
      <c r="L83" s="35"/>
      <c r="M83" s="35"/>
    </row>
  </sheetData>
  <mergeCells count="54">
    <mergeCell ref="B72:H72"/>
    <mergeCell ref="B49:H49"/>
    <mergeCell ref="B50:H50"/>
    <mergeCell ref="B51:H51"/>
    <mergeCell ref="B52:H52"/>
    <mergeCell ref="B68:H68"/>
    <mergeCell ref="A59:A79"/>
    <mergeCell ref="B59:H59"/>
    <mergeCell ref="B61:H61"/>
    <mergeCell ref="B65:H65"/>
    <mergeCell ref="B66:H66"/>
    <mergeCell ref="B67:H67"/>
    <mergeCell ref="B74:H74"/>
    <mergeCell ref="B69:H69"/>
    <mergeCell ref="B70:H70"/>
    <mergeCell ref="B71:H71"/>
    <mergeCell ref="B73:H73"/>
    <mergeCell ref="B75:H75"/>
    <mergeCell ref="B76:H76"/>
    <mergeCell ref="B77:H77"/>
    <mergeCell ref="B78:H78"/>
    <mergeCell ref="B79:H79"/>
    <mergeCell ref="B48:H48"/>
    <mergeCell ref="B21:H21"/>
    <mergeCell ref="B22:H22"/>
    <mergeCell ref="A32:A52"/>
    <mergeCell ref="B32:H32"/>
    <mergeCell ref="B34:H34"/>
    <mergeCell ref="B38:H38"/>
    <mergeCell ref="B39:H39"/>
    <mergeCell ref="B40:H40"/>
    <mergeCell ref="B41:H41"/>
    <mergeCell ref="B42:H42"/>
    <mergeCell ref="B43:H43"/>
    <mergeCell ref="B44:H44"/>
    <mergeCell ref="B45:H45"/>
    <mergeCell ref="B46:H46"/>
    <mergeCell ref="B47:H47"/>
    <mergeCell ref="B20:H20"/>
    <mergeCell ref="A1:H1"/>
    <mergeCell ref="A2:H2"/>
    <mergeCell ref="B3:C3"/>
    <mergeCell ref="A4:A22"/>
    <mergeCell ref="B4:H4"/>
    <mergeCell ref="B6:H6"/>
    <mergeCell ref="B11:H11"/>
    <mergeCell ref="B12:H12"/>
    <mergeCell ref="B13:H13"/>
    <mergeCell ref="B14:H14"/>
    <mergeCell ref="B15:H15"/>
    <mergeCell ref="B16:H16"/>
    <mergeCell ref="B17:H17"/>
    <mergeCell ref="B18:H18"/>
    <mergeCell ref="B19:H19"/>
  </mergeCells>
  <printOptions horizontalCentered="1"/>
  <pageMargins left="0.19685039370078741" right="0.19685039370078741" top="1.1811023622047245" bottom="1.1811023622047245" header="0.59055118110236227" footer="0.31496062992125984"/>
  <pageSetup paperSize="9" scale="20" orientation="landscape" horizontalDpi="300" verticalDpi="300" r:id="rId1"/>
  <headerFooter alignWithMargins="0">
    <oddFooter>&amp;LDispatching National&amp;CMise à Jour du 12/02/2014&amp;R&amp;P</oddFooter>
  </headerFooter>
  <rowBreaks count="3" manualBreakCount="3">
    <brk id="29" max="7" man="1"/>
    <brk id="52" max="7" man="1"/>
    <brk id="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Programme_DCAD_Publication</vt:lpstr>
      <vt:lpstr>Programme_DCAD_Publication!Zone_d_impression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TAPSOBA</dc:creator>
  <cp:lastModifiedBy>user</cp:lastModifiedBy>
  <cp:lastPrinted>2016-03-10T09:36:23Z</cp:lastPrinted>
  <dcterms:created xsi:type="dcterms:W3CDTF">2016-03-10T08:41:27Z</dcterms:created>
  <dcterms:modified xsi:type="dcterms:W3CDTF">2016-03-28T10:47:57Z</dcterms:modified>
</cp:coreProperties>
</file>